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<sst xmlns="http://schemas.openxmlformats.org/spreadsheetml/2006/main" count="210" uniqueCount="127">
  <si>
    <t>附件：</t>
  </si>
  <si>
    <t>银川市本级部门项目支出绩效自评表</t>
  </si>
  <si>
    <t>　（ 2022年）</t>
  </si>
  <si>
    <t>项目名称</t>
  </si>
  <si>
    <t>业务办案费</t>
  </si>
  <si>
    <t>主管部门</t>
  </si>
  <si>
    <t>银川市司法局</t>
  </si>
  <si>
    <t>实施单位</t>
  </si>
  <si>
    <t>银川仲裁委员会办公室</t>
  </si>
  <si>
    <t>自评得分</t>
  </si>
  <si>
    <t>财政审核评分</t>
  </si>
  <si>
    <t>项目资金
（万元）</t>
  </si>
  <si>
    <t>年度资金总额</t>
  </si>
  <si>
    <t>年初预算数</t>
  </si>
  <si>
    <t>调整预算数（A）</t>
  </si>
  <si>
    <t>全年执行数（B）</t>
  </si>
  <si>
    <t>执行率（B/A）</t>
  </si>
  <si>
    <t>年度总体
目标</t>
  </si>
  <si>
    <t>年初设定目标</t>
  </si>
  <si>
    <t>目标1：根据《仲裁法》，按照岗位专设聘用人员，具体负责案件接待咨询、立案审查、仲裁法律文书送达和经指派到仲裁庭担任庭审、评议记录以及服务、协调的工作，更好的满足业务发展需求；目标2：随仲裁案件发生的办公费、差旅费、宣传印刷费、业务招待费、维修费、邮电费、专家咨询费、仲裁员培训费，为业务开展提供支撑；目标3：银川仲裁委将于2023年更新仲裁员库，培养造就高素质人才队伍；目标4：依据《仲裁法》和国务院《仲裁收费办法》中规定，按仲裁案件受理费的一定比例支付仲裁员报酬；目标5：严格执行年度预算，合理安排开支，厉行节约，坚持专款专用，减少和缩短专项资金账面滞留时间，提高财政资金使用效益，以求较好的完成各项工作任务。</t>
  </si>
  <si>
    <t>年度总体目标完成情况综述</t>
  </si>
  <si>
    <t>1、截止2022.12.31，共聘用15人，包含办案秘书、财务、立案秘书、档案管理员、驻会专家等；2、已支付仲裁业务相关费用，支撑业务发展；3、增加仲裁员队伍至206人；4、2022年支付仲裁员报酬119.52万</t>
  </si>
  <si>
    <t>一级
指标</t>
  </si>
  <si>
    <t>二级指标</t>
  </si>
  <si>
    <t>三级指标</t>
  </si>
  <si>
    <t>参考  分值</t>
  </si>
  <si>
    <t>指标值（A）</t>
  </si>
  <si>
    <t>全年实际值（B）</t>
  </si>
  <si>
    <t>得分</t>
  </si>
  <si>
    <t>未完成原因分析及改进措施</t>
  </si>
  <si>
    <t>预算执行率(10分)</t>
  </si>
  <si>
    <t>预算执行率
（10分）</t>
  </si>
  <si>
    <t>预算执行率</t>
  </si>
  <si>
    <t>－</t>
  </si>
  <si>
    <t>未完成原因：2022年10-12月因疫情原因导致年底支出减少所致；改进措施：疫情结束，领导们针对预算资金支出的合理性、相关专项资金管理办法的健全性和可操作性提出意见，确保2023年支出进度能达到绩效目标值</t>
  </si>
  <si>
    <t>项目产出
(50分)</t>
  </si>
  <si>
    <t>数量指标
（15分）</t>
  </si>
  <si>
    <t>仲裁员培训次数</t>
  </si>
  <si>
    <t>≥2次</t>
  </si>
  <si>
    <t>2次</t>
  </si>
  <si>
    <t>无</t>
  </si>
  <si>
    <t>召开专家咨询会次数</t>
  </si>
  <si>
    <t>≥5次</t>
  </si>
  <si>
    <t>5次</t>
  </si>
  <si>
    <t>仲裁案件审结数量</t>
  </si>
  <si>
    <t>≥600件</t>
  </si>
  <si>
    <t>672件</t>
  </si>
  <si>
    <t>开庭次数</t>
  </si>
  <si>
    <t>≥800次</t>
  </si>
  <si>
    <t>合议次数</t>
  </si>
  <si>
    <t>≥300次</t>
  </si>
  <si>
    <t>宣传印刷次数</t>
  </si>
  <si>
    <t>仲裁案卷数量</t>
  </si>
  <si>
    <t>≥1000册</t>
  </si>
  <si>
    <t>≥800册</t>
  </si>
  <si>
    <t>未完成原因：2022年10-12月因疫情原因导致案件减少所致；改进措施：疫情结束，案件量逐步恢复</t>
  </si>
  <si>
    <t>聘用人数</t>
  </si>
  <si>
    <t>≥15人</t>
  </si>
  <si>
    <t>15人</t>
  </si>
  <si>
    <t>聘用仲裁员人数</t>
  </si>
  <si>
    <t>≥90人</t>
  </si>
  <si>
    <t>206人</t>
  </si>
  <si>
    <t>业务招待次数</t>
  </si>
  <si>
    <t>≤5次</t>
  </si>
  <si>
    <t>1次</t>
  </si>
  <si>
    <t>案件需要出差次数</t>
  </si>
  <si>
    <t>≥1次</t>
  </si>
  <si>
    <t>立案数量</t>
  </si>
  <si>
    <t>质量指标（10分）</t>
  </si>
  <si>
    <t>仲裁员考核率</t>
  </si>
  <si>
    <t>100%</t>
  </si>
  <si>
    <t>聘用人员考核率</t>
  </si>
  <si>
    <t>仲裁法律文书送达率</t>
  </si>
  <si>
    <t>咨询、服务、协调工作参与度</t>
  </si>
  <si>
    <t>≥95%</t>
  </si>
  <si>
    <t>专家咨询参与率</t>
  </si>
  <si>
    <t>仲裁员培训参与率</t>
  </si>
  <si>
    <t>时效指标（10分）</t>
  </si>
  <si>
    <t>仲裁法律文书送达</t>
  </si>
  <si>
    <t>≤7天</t>
  </si>
  <si>
    <t>案件办理时限</t>
  </si>
  <si>
    <t>≤4个月</t>
  </si>
  <si>
    <t>聘用人员工资发放时限</t>
  </si>
  <si>
    <t>每月第一个工作日</t>
  </si>
  <si>
    <t>仲裁员报酬发放时限</t>
  </si>
  <si>
    <t>次月按比例计算发放</t>
  </si>
  <si>
    <t>成本指标
（15分）</t>
  </si>
  <si>
    <t>仲裁员报酬成本</t>
  </si>
  <si>
    <t>≤10万元/人</t>
  </si>
  <si>
    <t>聘用人员工资成本</t>
  </si>
  <si>
    <t>≤6万元/人</t>
  </si>
  <si>
    <t>业务办案费成本</t>
  </si>
  <si>
    <t>≤40万元</t>
  </si>
  <si>
    <t>业务招待费</t>
  </si>
  <si>
    <t>≤5000元</t>
  </si>
  <si>
    <t>273元</t>
  </si>
  <si>
    <t>专家咨询费</t>
  </si>
  <si>
    <t>≤500元/人</t>
  </si>
  <si>
    <t>300元/人</t>
  </si>
  <si>
    <t>仲裁员培训费</t>
  </si>
  <si>
    <t>宣传印刷费</t>
  </si>
  <si>
    <t>≤5万元</t>
  </si>
  <si>
    <t>1.2万元</t>
  </si>
  <si>
    <t>项目效益
(30分)</t>
  </si>
  <si>
    <t>经济效益
指标</t>
  </si>
  <si>
    <t>未完成原因：我委办业务对经济效益无影响</t>
  </si>
  <si>
    <t>社会效益
指标</t>
  </si>
  <si>
    <t>化解经济矛盾纠纷，促进社会稳定</t>
  </si>
  <si>
    <t>有所提高</t>
  </si>
  <si>
    <t>更好的让人民群众认识仲裁、接受仲裁、选择仲裁</t>
  </si>
  <si>
    <t>维护市场经济秩序</t>
  </si>
  <si>
    <t>生态效益
指标</t>
  </si>
  <si>
    <t>未完成原因：我委办业务对生态效益无影响</t>
  </si>
  <si>
    <t>可持续
影响指标</t>
  </si>
  <si>
    <t>加大经济纠纷监察力度，维护当事人权益</t>
  </si>
  <si>
    <t>加大法律法规的宣传，增强人民群众的法律意识</t>
  </si>
  <si>
    <t>满意度
指标
（10分）</t>
  </si>
  <si>
    <t>服务对象
满意度
指标
（10分）</t>
  </si>
  <si>
    <t>案件当事人满意度</t>
  </si>
  <si>
    <t>工作人员满意度</t>
  </si>
  <si>
    <t>仲裁员满意度</t>
  </si>
  <si>
    <t>办案人员行为规范投诉</t>
  </si>
  <si>
    <t>≤10次</t>
  </si>
  <si>
    <t>0次</t>
  </si>
  <si>
    <t>合计</t>
  </si>
  <si>
    <t>部门主要负责人：</t>
  </si>
  <si>
    <t>填表人：王文静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</si>
</sst>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黑体"/>
      <family val="0"/>
    </font>
    <font>
      <b/>
      <sz val="20"/>
      <name val="宋体"/>
      <family val="0"/>
    </font>
    <font>
      <sz val="8"/>
      <name val="SimSun"/>
      <family val="0"/>
    </font>
    <font>
      <b/>
      <sz val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ill="0" applyBorder="0" applyAlignment="0" applyProtection="0"/>
    <xf numFmtId="41" fontId="10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63" applyFont="1" applyFill="1" applyBorder="1" applyAlignment="1">
      <alignment vertical="center" wrapText="1"/>
      <protection/>
    </xf>
    <xf numFmtId="0" fontId="3" fillId="0" borderId="0" xfId="63" applyFont="1" applyFill="1" applyBorder="1" applyAlignment="1">
      <alignment vertical="center" wrapText="1"/>
      <protection/>
    </xf>
    <xf numFmtId="0" fontId="3" fillId="0" borderId="0" xfId="63" applyFont="1" applyFill="1" applyBorder="1" applyAlignment="1">
      <alignment horizontal="left" vertical="center" wrapText="1"/>
      <protection/>
    </xf>
    <xf numFmtId="0" fontId="3" fillId="0" borderId="0" xfId="63" applyFont="1" applyFill="1" applyAlignment="1">
      <alignment vertical="center" wrapText="1"/>
      <protection/>
    </xf>
    <xf numFmtId="0" fontId="48" fillId="0" borderId="0" xfId="63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 wrapText="1"/>
      <protection/>
    </xf>
    <xf numFmtId="0" fontId="5" fillId="0" borderId="0" xfId="63" applyFont="1" applyFill="1" applyBorder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vertical="center" wrapText="1"/>
      <protection/>
    </xf>
    <xf numFmtId="0" fontId="3" fillId="0" borderId="9" xfId="63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10" fontId="3" fillId="0" borderId="9" xfId="25" applyNumberFormat="1" applyFont="1" applyFill="1" applyBorder="1" applyAlignment="1" applyProtection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vertical="center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 locked="0"/>
    </xf>
    <xf numFmtId="0" fontId="3" fillId="0" borderId="9" xfId="63" applyFont="1" applyFill="1" applyBorder="1" applyAlignment="1">
      <alignment horizontal="left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vertical="center" wrapText="1"/>
      <protection/>
    </xf>
    <xf numFmtId="0" fontId="7" fillId="0" borderId="0" xfId="63" applyFont="1" applyFill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2" fillId="0" borderId="0" xfId="63" applyFont="1" applyFill="1" applyAlignment="1">
      <alignment horizontal="left" vertical="center" wrapText="1"/>
      <protection/>
    </xf>
    <xf numFmtId="0" fontId="5" fillId="0" borderId="0" xfId="63" applyFont="1" applyFill="1" applyBorder="1" applyAlignment="1">
      <alignment vertical="center" wrapText="1"/>
      <protection/>
    </xf>
    <xf numFmtId="10" fontId="3" fillId="0" borderId="9" xfId="25" applyNumberFormat="1" applyFont="1" applyFill="1" applyBorder="1" applyAlignment="1" applyProtection="1">
      <alignment vertical="center" wrapText="1"/>
      <protection/>
    </xf>
    <xf numFmtId="0" fontId="3" fillId="0" borderId="12" xfId="63" applyFont="1" applyFill="1" applyBorder="1" applyAlignment="1">
      <alignment vertical="center" wrapText="1"/>
      <protection/>
    </xf>
    <xf numFmtId="0" fontId="3" fillId="0" borderId="9" xfId="63" applyFont="1" applyFill="1" applyBorder="1" applyAlignment="1" applyProtection="1">
      <alignment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SheetLayoutView="100" workbookViewId="0" topLeftCell="A1">
      <selection activeCell="J6" sqref="J6"/>
    </sheetView>
  </sheetViews>
  <sheetFormatPr defaultColWidth="9.75390625" defaultRowHeight="14.25"/>
  <cols>
    <col min="1" max="1" width="6.875" style="2" customWidth="1"/>
    <col min="2" max="2" width="9.375" style="2" customWidth="1"/>
    <col min="3" max="3" width="30.50390625" style="2" customWidth="1"/>
    <col min="4" max="4" width="4.50390625" style="2" customWidth="1"/>
    <col min="5" max="5" width="12.375" style="2" customWidth="1"/>
    <col min="6" max="6" width="13.25390625" style="2" customWidth="1"/>
    <col min="7" max="7" width="5.75390625" style="2" customWidth="1"/>
    <col min="8" max="8" width="5.375" style="2" customWidth="1"/>
    <col min="9" max="9" width="2.875" style="2" customWidth="1"/>
    <col min="10" max="10" width="18.00390625" style="2" customWidth="1"/>
    <col min="11" max="31" width="9.00390625" style="2" customWidth="1"/>
    <col min="32" max="16384" width="9.75390625" style="2" customWidth="1"/>
  </cols>
  <sheetData>
    <row r="1" spans="1:4" s="2" customFormat="1" ht="18.75" customHeight="1">
      <c r="A1" s="6" t="s">
        <v>0</v>
      </c>
      <c r="B1" s="6"/>
      <c r="C1" s="7"/>
      <c r="D1" s="7"/>
    </row>
    <row r="2" spans="1:11" s="2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35"/>
    </row>
    <row r="3" spans="1:10" s="3" customFormat="1" ht="1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</row>
    <row r="4" spans="1:10" s="3" customFormat="1" ht="15.75" customHeight="1">
      <c r="A4" s="10" t="s">
        <v>3</v>
      </c>
      <c r="B4" s="10"/>
      <c r="C4" s="10" t="s">
        <v>4</v>
      </c>
      <c r="D4" s="10"/>
      <c r="E4" s="10"/>
      <c r="F4" s="10"/>
      <c r="G4" s="10"/>
      <c r="H4" s="10"/>
      <c r="I4" s="10"/>
      <c r="J4" s="10"/>
    </row>
    <row r="5" spans="1:10" s="3" customFormat="1" ht="15.75" customHeight="1">
      <c r="A5" s="10" t="s">
        <v>5</v>
      </c>
      <c r="B5" s="10"/>
      <c r="C5" s="10" t="s">
        <v>6</v>
      </c>
      <c r="D5" s="10"/>
      <c r="E5" s="10"/>
      <c r="F5" s="10" t="s">
        <v>7</v>
      </c>
      <c r="G5" s="10"/>
      <c r="H5" s="10" t="s">
        <v>8</v>
      </c>
      <c r="I5" s="10"/>
      <c r="J5" s="10"/>
    </row>
    <row r="6" spans="1:10" s="3" customFormat="1" ht="15.75" customHeight="1">
      <c r="A6" s="11" t="s">
        <v>9</v>
      </c>
      <c r="B6" s="12"/>
      <c r="C6" s="13"/>
      <c r="D6" s="11">
        <v>91.35</v>
      </c>
      <c r="E6" s="12"/>
      <c r="F6" s="13"/>
      <c r="G6" s="11" t="s">
        <v>10</v>
      </c>
      <c r="H6" s="12"/>
      <c r="I6" s="13"/>
      <c r="J6" s="10"/>
    </row>
    <row r="7" spans="1:10" s="3" customFormat="1" ht="21" customHeight="1">
      <c r="A7" s="10" t="s">
        <v>11</v>
      </c>
      <c r="B7" s="10"/>
      <c r="C7" s="10" t="s">
        <v>12</v>
      </c>
      <c r="D7" s="10"/>
      <c r="E7" s="10" t="s">
        <v>13</v>
      </c>
      <c r="F7" s="10"/>
      <c r="G7" s="10" t="s">
        <v>14</v>
      </c>
      <c r="H7" s="10" t="s">
        <v>15</v>
      </c>
      <c r="I7" s="10"/>
      <c r="J7" s="10" t="s">
        <v>16</v>
      </c>
    </row>
    <row r="8" spans="1:10" s="3" customFormat="1" ht="15.75" customHeight="1">
      <c r="A8" s="10"/>
      <c r="B8" s="10"/>
      <c r="C8" s="14">
        <v>290</v>
      </c>
      <c r="D8" s="14"/>
      <c r="E8" s="14">
        <v>290</v>
      </c>
      <c r="F8" s="14"/>
      <c r="G8" s="15">
        <v>290</v>
      </c>
      <c r="H8" s="10">
        <v>271.23</v>
      </c>
      <c r="I8" s="10"/>
      <c r="J8" s="36">
        <f>H8/G8</f>
        <v>0.9352758620689656</v>
      </c>
    </row>
    <row r="9" spans="1:10" s="4" customFormat="1" ht="105.75" customHeight="1">
      <c r="A9" s="16" t="s">
        <v>17</v>
      </c>
      <c r="B9" s="16" t="s">
        <v>18</v>
      </c>
      <c r="C9" s="16" t="s">
        <v>19</v>
      </c>
      <c r="D9" s="16"/>
      <c r="E9" s="16"/>
      <c r="F9" s="16"/>
      <c r="G9" s="17" t="s">
        <v>20</v>
      </c>
      <c r="H9" s="16" t="s">
        <v>21</v>
      </c>
      <c r="I9" s="16"/>
      <c r="J9" s="16"/>
    </row>
    <row r="10" spans="1:10" s="3" customFormat="1" ht="30" customHeight="1">
      <c r="A10" s="10" t="s">
        <v>22</v>
      </c>
      <c r="B10" s="10" t="s">
        <v>23</v>
      </c>
      <c r="C10" s="18" t="s">
        <v>24</v>
      </c>
      <c r="D10" s="18" t="s">
        <v>25</v>
      </c>
      <c r="E10" s="18" t="s">
        <v>26</v>
      </c>
      <c r="F10" s="18" t="s">
        <v>27</v>
      </c>
      <c r="G10" s="10" t="s">
        <v>28</v>
      </c>
      <c r="H10" s="12" t="s">
        <v>29</v>
      </c>
      <c r="I10" s="12"/>
      <c r="J10" s="37"/>
    </row>
    <row r="11" spans="1:10" s="3" customFormat="1" ht="54.75" customHeight="1">
      <c r="A11" s="10" t="s">
        <v>30</v>
      </c>
      <c r="B11" s="10" t="s">
        <v>31</v>
      </c>
      <c r="C11" s="15" t="s">
        <v>32</v>
      </c>
      <c r="D11" s="10">
        <v>10</v>
      </c>
      <c r="E11" s="19" t="s">
        <v>33</v>
      </c>
      <c r="F11" s="20">
        <v>0.935275862068966</v>
      </c>
      <c r="G11" s="21">
        <v>9.35</v>
      </c>
      <c r="H11" s="10" t="s">
        <v>34</v>
      </c>
      <c r="I11" s="10"/>
      <c r="J11" s="15"/>
    </row>
    <row r="12" spans="1:10" s="3" customFormat="1" ht="15" customHeight="1">
      <c r="A12" s="10" t="s">
        <v>35</v>
      </c>
      <c r="B12" s="10" t="s">
        <v>36</v>
      </c>
      <c r="C12" s="22" t="s">
        <v>37</v>
      </c>
      <c r="D12" s="21">
        <v>1</v>
      </c>
      <c r="E12" s="21" t="s">
        <v>38</v>
      </c>
      <c r="F12" s="21" t="s">
        <v>39</v>
      </c>
      <c r="G12" s="21">
        <v>1</v>
      </c>
      <c r="H12" s="23" t="s">
        <v>40</v>
      </c>
      <c r="I12" s="23"/>
      <c r="J12" s="38"/>
    </row>
    <row r="13" spans="1:10" s="3" customFormat="1" ht="15" customHeight="1">
      <c r="A13" s="10"/>
      <c r="B13" s="10"/>
      <c r="C13" s="22" t="s">
        <v>41</v>
      </c>
      <c r="D13" s="21">
        <v>1</v>
      </c>
      <c r="E13" s="21" t="s">
        <v>42</v>
      </c>
      <c r="F13" s="21" t="s">
        <v>43</v>
      </c>
      <c r="G13" s="21">
        <v>1</v>
      </c>
      <c r="H13" s="23" t="s">
        <v>40</v>
      </c>
      <c r="I13" s="23"/>
      <c r="J13" s="38"/>
    </row>
    <row r="14" spans="1:10" s="3" customFormat="1" ht="12" customHeight="1">
      <c r="A14" s="10"/>
      <c r="B14" s="10"/>
      <c r="C14" s="22" t="s">
        <v>44</v>
      </c>
      <c r="D14" s="21">
        <v>1</v>
      </c>
      <c r="E14" s="21" t="s">
        <v>45</v>
      </c>
      <c r="F14" s="21" t="s">
        <v>46</v>
      </c>
      <c r="G14" s="21">
        <v>1</v>
      </c>
      <c r="H14" s="23" t="s">
        <v>40</v>
      </c>
      <c r="I14" s="23"/>
      <c r="J14" s="38"/>
    </row>
    <row r="15" spans="1:10" s="3" customFormat="1" ht="12" customHeight="1">
      <c r="A15" s="10"/>
      <c r="B15" s="10"/>
      <c r="C15" s="22" t="s">
        <v>47</v>
      </c>
      <c r="D15" s="21">
        <v>2</v>
      </c>
      <c r="E15" s="21" t="s">
        <v>48</v>
      </c>
      <c r="F15" s="21" t="s">
        <v>48</v>
      </c>
      <c r="G15" s="21">
        <v>2</v>
      </c>
      <c r="H15" s="23" t="s">
        <v>40</v>
      </c>
      <c r="I15" s="23"/>
      <c r="J15" s="38"/>
    </row>
    <row r="16" spans="1:10" s="3" customFormat="1" ht="12" customHeight="1">
      <c r="A16" s="10"/>
      <c r="B16" s="10"/>
      <c r="C16" s="22" t="s">
        <v>49</v>
      </c>
      <c r="D16" s="21">
        <v>1</v>
      </c>
      <c r="E16" s="21" t="s">
        <v>50</v>
      </c>
      <c r="F16" s="21" t="s">
        <v>50</v>
      </c>
      <c r="G16" s="21">
        <v>1</v>
      </c>
      <c r="H16" s="23" t="s">
        <v>40</v>
      </c>
      <c r="I16" s="23"/>
      <c r="J16" s="38"/>
    </row>
    <row r="17" spans="1:10" s="3" customFormat="1" ht="12" customHeight="1">
      <c r="A17" s="10"/>
      <c r="B17" s="10"/>
      <c r="C17" s="22" t="s">
        <v>51</v>
      </c>
      <c r="D17" s="21">
        <v>1</v>
      </c>
      <c r="E17" s="21" t="s">
        <v>42</v>
      </c>
      <c r="F17" s="21" t="s">
        <v>42</v>
      </c>
      <c r="G17" s="21">
        <v>1</v>
      </c>
      <c r="H17" s="23" t="s">
        <v>40</v>
      </c>
      <c r="I17" s="23"/>
      <c r="J17" s="38"/>
    </row>
    <row r="18" spans="1:10" s="3" customFormat="1" ht="30" customHeight="1">
      <c r="A18" s="10"/>
      <c r="B18" s="10"/>
      <c r="C18" s="22" t="s">
        <v>52</v>
      </c>
      <c r="D18" s="21">
        <v>2</v>
      </c>
      <c r="E18" s="21" t="s">
        <v>53</v>
      </c>
      <c r="F18" s="21" t="s">
        <v>54</v>
      </c>
      <c r="G18" s="21">
        <v>1</v>
      </c>
      <c r="H18" s="24" t="s">
        <v>55</v>
      </c>
      <c r="I18" s="24"/>
      <c r="J18" s="24"/>
    </row>
    <row r="19" spans="1:10" s="3" customFormat="1" ht="12" customHeight="1">
      <c r="A19" s="10"/>
      <c r="B19" s="10"/>
      <c r="C19" s="22" t="s">
        <v>56</v>
      </c>
      <c r="D19" s="21">
        <v>1</v>
      </c>
      <c r="E19" s="21" t="s">
        <v>57</v>
      </c>
      <c r="F19" s="21" t="s">
        <v>58</v>
      </c>
      <c r="G19" s="21">
        <v>1</v>
      </c>
      <c r="H19" s="23" t="s">
        <v>40</v>
      </c>
      <c r="I19" s="23"/>
      <c r="J19" s="38"/>
    </row>
    <row r="20" spans="1:10" s="3" customFormat="1" ht="12" customHeight="1">
      <c r="A20" s="10"/>
      <c r="B20" s="10"/>
      <c r="C20" s="22" t="s">
        <v>59</v>
      </c>
      <c r="D20" s="21">
        <v>1</v>
      </c>
      <c r="E20" s="21" t="s">
        <v>60</v>
      </c>
      <c r="F20" s="21" t="s">
        <v>61</v>
      </c>
      <c r="G20" s="21">
        <v>1</v>
      </c>
      <c r="H20" s="23" t="s">
        <v>40</v>
      </c>
      <c r="I20" s="23"/>
      <c r="J20" s="38"/>
    </row>
    <row r="21" spans="1:10" s="3" customFormat="1" ht="12" customHeight="1">
      <c r="A21" s="10"/>
      <c r="B21" s="10"/>
      <c r="C21" s="22" t="s">
        <v>62</v>
      </c>
      <c r="D21" s="21">
        <v>1</v>
      </c>
      <c r="E21" s="21" t="s">
        <v>63</v>
      </c>
      <c r="F21" s="21" t="s">
        <v>64</v>
      </c>
      <c r="G21" s="21">
        <v>1</v>
      </c>
      <c r="H21" s="23" t="s">
        <v>40</v>
      </c>
      <c r="I21" s="23"/>
      <c r="J21" s="38"/>
    </row>
    <row r="22" spans="1:10" s="3" customFormat="1" ht="12" customHeight="1">
      <c r="A22" s="10"/>
      <c r="B22" s="10"/>
      <c r="C22" s="22" t="s">
        <v>65</v>
      </c>
      <c r="D22" s="21">
        <v>1</v>
      </c>
      <c r="E22" s="21" t="s">
        <v>66</v>
      </c>
      <c r="F22" s="21" t="s">
        <v>64</v>
      </c>
      <c r="G22" s="21">
        <v>1</v>
      </c>
      <c r="H22" s="23" t="s">
        <v>40</v>
      </c>
      <c r="I22" s="23"/>
      <c r="J22" s="38"/>
    </row>
    <row r="23" spans="1:10" s="3" customFormat="1" ht="12" customHeight="1">
      <c r="A23" s="10"/>
      <c r="B23" s="10"/>
      <c r="C23" s="22" t="s">
        <v>67</v>
      </c>
      <c r="D23" s="21">
        <v>2</v>
      </c>
      <c r="E23" s="21" t="s">
        <v>45</v>
      </c>
      <c r="F23" s="21" t="s">
        <v>46</v>
      </c>
      <c r="G23" s="21">
        <v>2</v>
      </c>
      <c r="H23" s="23" t="s">
        <v>40</v>
      </c>
      <c r="I23" s="23"/>
      <c r="J23" s="38"/>
    </row>
    <row r="24" spans="1:10" s="3" customFormat="1" ht="15" customHeight="1">
      <c r="A24" s="10"/>
      <c r="B24" s="10" t="s">
        <v>68</v>
      </c>
      <c r="C24" s="22" t="s">
        <v>69</v>
      </c>
      <c r="D24" s="21">
        <v>2</v>
      </c>
      <c r="E24" s="21" t="s">
        <v>70</v>
      </c>
      <c r="F24" s="21" t="s">
        <v>70</v>
      </c>
      <c r="G24" s="21">
        <v>2</v>
      </c>
      <c r="H24" s="23" t="s">
        <v>40</v>
      </c>
      <c r="I24" s="23"/>
      <c r="J24" s="38"/>
    </row>
    <row r="25" spans="1:10" s="3" customFormat="1" ht="15" customHeight="1">
      <c r="A25" s="10"/>
      <c r="B25" s="10"/>
      <c r="C25" s="22" t="s">
        <v>71</v>
      </c>
      <c r="D25" s="21">
        <v>2</v>
      </c>
      <c r="E25" s="21" t="s">
        <v>70</v>
      </c>
      <c r="F25" s="21" t="s">
        <v>70</v>
      </c>
      <c r="G25" s="21">
        <v>2</v>
      </c>
      <c r="H25" s="23" t="s">
        <v>40</v>
      </c>
      <c r="I25" s="23"/>
      <c r="J25" s="38"/>
    </row>
    <row r="26" spans="1:10" s="3" customFormat="1" ht="12.75" customHeight="1">
      <c r="A26" s="10"/>
      <c r="B26" s="10"/>
      <c r="C26" s="22" t="s">
        <v>72</v>
      </c>
      <c r="D26" s="21">
        <v>2</v>
      </c>
      <c r="E26" s="21" t="s">
        <v>70</v>
      </c>
      <c r="F26" s="21" t="s">
        <v>70</v>
      </c>
      <c r="G26" s="21">
        <v>2</v>
      </c>
      <c r="H26" s="23" t="s">
        <v>40</v>
      </c>
      <c r="I26" s="23"/>
      <c r="J26" s="38"/>
    </row>
    <row r="27" spans="1:10" s="3" customFormat="1" ht="12.75" customHeight="1">
      <c r="A27" s="10"/>
      <c r="B27" s="10"/>
      <c r="C27" s="22" t="s">
        <v>73</v>
      </c>
      <c r="D27" s="21">
        <v>2</v>
      </c>
      <c r="E27" s="21" t="s">
        <v>74</v>
      </c>
      <c r="F27" s="21" t="s">
        <v>70</v>
      </c>
      <c r="G27" s="21">
        <v>2</v>
      </c>
      <c r="H27" s="23" t="s">
        <v>40</v>
      </c>
      <c r="I27" s="23"/>
      <c r="J27" s="38"/>
    </row>
    <row r="28" spans="1:10" s="3" customFormat="1" ht="12.75" customHeight="1">
      <c r="A28" s="10"/>
      <c r="B28" s="10"/>
      <c r="C28" s="22" t="s">
        <v>75</v>
      </c>
      <c r="D28" s="21">
        <v>1</v>
      </c>
      <c r="E28" s="21" t="s">
        <v>74</v>
      </c>
      <c r="F28" s="21" t="s">
        <v>70</v>
      </c>
      <c r="G28" s="21">
        <v>1</v>
      </c>
      <c r="H28" s="23" t="s">
        <v>40</v>
      </c>
      <c r="I28" s="23"/>
      <c r="J28" s="38"/>
    </row>
    <row r="29" spans="1:10" s="3" customFormat="1" ht="12.75" customHeight="1">
      <c r="A29" s="10"/>
      <c r="B29" s="10"/>
      <c r="C29" s="22" t="s">
        <v>76</v>
      </c>
      <c r="D29" s="21">
        <v>1</v>
      </c>
      <c r="E29" s="21" t="s">
        <v>74</v>
      </c>
      <c r="F29" s="21" t="s">
        <v>74</v>
      </c>
      <c r="G29" s="21">
        <v>1</v>
      </c>
      <c r="H29" s="23" t="s">
        <v>40</v>
      </c>
      <c r="I29" s="23"/>
      <c r="J29" s="38"/>
    </row>
    <row r="30" spans="1:10" s="3" customFormat="1" ht="15" customHeight="1">
      <c r="A30" s="10"/>
      <c r="B30" s="25" t="s">
        <v>77</v>
      </c>
      <c r="C30" s="22" t="s">
        <v>78</v>
      </c>
      <c r="D30" s="21">
        <v>3</v>
      </c>
      <c r="E30" s="21" t="s">
        <v>79</v>
      </c>
      <c r="F30" s="21" t="s">
        <v>79</v>
      </c>
      <c r="G30" s="21">
        <v>3</v>
      </c>
      <c r="H30" s="23" t="s">
        <v>40</v>
      </c>
      <c r="I30" s="23"/>
      <c r="J30" s="38"/>
    </row>
    <row r="31" spans="1:10" s="3" customFormat="1" ht="15" customHeight="1">
      <c r="A31" s="10"/>
      <c r="B31" s="26"/>
      <c r="C31" s="22" t="s">
        <v>80</v>
      </c>
      <c r="D31" s="21">
        <v>3</v>
      </c>
      <c r="E31" s="21" t="s">
        <v>81</v>
      </c>
      <c r="F31" s="21" t="s">
        <v>81</v>
      </c>
      <c r="G31" s="21">
        <v>3</v>
      </c>
      <c r="H31" s="23" t="s">
        <v>40</v>
      </c>
      <c r="I31" s="23"/>
      <c r="J31" s="38"/>
    </row>
    <row r="32" spans="1:10" s="3" customFormat="1" ht="12.75" customHeight="1">
      <c r="A32" s="10"/>
      <c r="B32" s="26"/>
      <c r="C32" s="22" t="s">
        <v>82</v>
      </c>
      <c r="D32" s="21">
        <v>2</v>
      </c>
      <c r="E32" s="21" t="s">
        <v>83</v>
      </c>
      <c r="F32" s="21" t="s">
        <v>83</v>
      </c>
      <c r="G32" s="21">
        <v>2</v>
      </c>
      <c r="H32" s="23" t="s">
        <v>40</v>
      </c>
      <c r="I32" s="23"/>
      <c r="J32" s="38"/>
    </row>
    <row r="33" spans="1:10" s="3" customFormat="1" ht="15" customHeight="1">
      <c r="A33" s="10"/>
      <c r="B33" s="27"/>
      <c r="C33" s="22" t="s">
        <v>84</v>
      </c>
      <c r="D33" s="21">
        <v>2</v>
      </c>
      <c r="E33" s="21" t="s">
        <v>85</v>
      </c>
      <c r="F33" s="21" t="s">
        <v>85</v>
      </c>
      <c r="G33" s="21">
        <v>2</v>
      </c>
      <c r="H33" s="23" t="s">
        <v>40</v>
      </c>
      <c r="I33" s="23"/>
      <c r="J33" s="38"/>
    </row>
    <row r="34" spans="1:10" s="3" customFormat="1" ht="15" customHeight="1">
      <c r="A34" s="10"/>
      <c r="B34" s="10" t="s">
        <v>86</v>
      </c>
      <c r="C34" s="22" t="s">
        <v>87</v>
      </c>
      <c r="D34" s="21">
        <v>3</v>
      </c>
      <c r="E34" s="21" t="s">
        <v>88</v>
      </c>
      <c r="F34" s="21" t="s">
        <v>88</v>
      </c>
      <c r="G34" s="21">
        <v>3</v>
      </c>
      <c r="H34" s="23" t="s">
        <v>40</v>
      </c>
      <c r="I34" s="23"/>
      <c r="J34" s="38"/>
    </row>
    <row r="35" spans="1:10" s="3" customFormat="1" ht="15" customHeight="1">
      <c r="A35" s="10"/>
      <c r="B35" s="10"/>
      <c r="C35" s="22" t="s">
        <v>89</v>
      </c>
      <c r="D35" s="21">
        <v>3</v>
      </c>
      <c r="E35" s="21" t="s">
        <v>90</v>
      </c>
      <c r="F35" s="21" t="s">
        <v>90</v>
      </c>
      <c r="G35" s="21">
        <v>3</v>
      </c>
      <c r="H35" s="23" t="s">
        <v>40</v>
      </c>
      <c r="I35" s="23"/>
      <c r="J35" s="38"/>
    </row>
    <row r="36" spans="1:10" s="3" customFormat="1" ht="12" customHeight="1">
      <c r="A36" s="10"/>
      <c r="B36" s="10"/>
      <c r="C36" s="22" t="s">
        <v>91</v>
      </c>
      <c r="D36" s="21">
        <v>2</v>
      </c>
      <c r="E36" s="21" t="s">
        <v>92</v>
      </c>
      <c r="F36" s="21" t="s">
        <v>92</v>
      </c>
      <c r="G36" s="21">
        <v>2</v>
      </c>
      <c r="H36" s="23" t="s">
        <v>40</v>
      </c>
      <c r="I36" s="23"/>
      <c r="J36" s="38"/>
    </row>
    <row r="37" spans="1:10" s="3" customFormat="1" ht="12" customHeight="1">
      <c r="A37" s="10"/>
      <c r="B37" s="10"/>
      <c r="C37" s="22" t="s">
        <v>93</v>
      </c>
      <c r="D37" s="21">
        <v>2</v>
      </c>
      <c r="E37" s="21" t="s">
        <v>94</v>
      </c>
      <c r="F37" s="21" t="s">
        <v>95</v>
      </c>
      <c r="G37" s="21">
        <v>2</v>
      </c>
      <c r="H37" s="23" t="s">
        <v>40</v>
      </c>
      <c r="I37" s="23"/>
      <c r="J37" s="38"/>
    </row>
    <row r="38" spans="1:10" s="3" customFormat="1" ht="12" customHeight="1">
      <c r="A38" s="10"/>
      <c r="B38" s="10"/>
      <c r="C38" s="22" t="s">
        <v>96</v>
      </c>
      <c r="D38" s="21">
        <v>2</v>
      </c>
      <c r="E38" s="21" t="s">
        <v>97</v>
      </c>
      <c r="F38" s="21" t="s">
        <v>98</v>
      </c>
      <c r="G38" s="21">
        <v>2</v>
      </c>
      <c r="H38" s="23" t="s">
        <v>40</v>
      </c>
      <c r="I38" s="23"/>
      <c r="J38" s="38"/>
    </row>
    <row r="39" spans="1:10" s="3" customFormat="1" ht="12" customHeight="1">
      <c r="A39" s="10"/>
      <c r="B39" s="10"/>
      <c r="C39" s="22" t="s">
        <v>99</v>
      </c>
      <c r="D39" s="21">
        <v>1</v>
      </c>
      <c r="E39" s="21" t="s">
        <v>97</v>
      </c>
      <c r="F39" s="21" t="s">
        <v>98</v>
      </c>
      <c r="G39" s="21">
        <v>1</v>
      </c>
      <c r="H39" s="23" t="s">
        <v>40</v>
      </c>
      <c r="I39" s="23"/>
      <c r="J39" s="38"/>
    </row>
    <row r="40" spans="1:10" s="3" customFormat="1" ht="12" customHeight="1">
      <c r="A40" s="10"/>
      <c r="B40" s="10"/>
      <c r="C40" s="22" t="s">
        <v>100</v>
      </c>
      <c r="D40" s="21">
        <v>2</v>
      </c>
      <c r="E40" s="21" t="s">
        <v>101</v>
      </c>
      <c r="F40" s="21" t="s">
        <v>102</v>
      </c>
      <c r="G40" s="21">
        <v>2</v>
      </c>
      <c r="H40" s="23" t="s">
        <v>40</v>
      </c>
      <c r="I40" s="23"/>
      <c r="J40" s="38"/>
    </row>
    <row r="41" spans="1:10" s="3" customFormat="1" ht="24.75" customHeight="1">
      <c r="A41" s="10" t="s">
        <v>103</v>
      </c>
      <c r="B41" s="10" t="s">
        <v>104</v>
      </c>
      <c r="C41" s="22" t="s">
        <v>40</v>
      </c>
      <c r="D41" s="21">
        <v>4</v>
      </c>
      <c r="E41" s="21" t="s">
        <v>40</v>
      </c>
      <c r="F41" s="21" t="s">
        <v>40</v>
      </c>
      <c r="G41" s="21">
        <v>0</v>
      </c>
      <c r="H41" s="23" t="s">
        <v>105</v>
      </c>
      <c r="I41" s="23"/>
      <c r="J41" s="38"/>
    </row>
    <row r="42" spans="1:10" s="3" customFormat="1" ht="15" customHeight="1">
      <c r="A42" s="10"/>
      <c r="B42" s="10" t="s">
        <v>106</v>
      </c>
      <c r="C42" s="22" t="s">
        <v>107</v>
      </c>
      <c r="D42" s="21">
        <v>5</v>
      </c>
      <c r="E42" s="21" t="s">
        <v>108</v>
      </c>
      <c r="F42" s="21" t="s">
        <v>108</v>
      </c>
      <c r="G42" s="21">
        <v>5</v>
      </c>
      <c r="H42" s="23" t="s">
        <v>40</v>
      </c>
      <c r="I42" s="23"/>
      <c r="J42" s="38"/>
    </row>
    <row r="43" spans="1:10" s="3" customFormat="1" ht="15" customHeight="1">
      <c r="A43" s="10"/>
      <c r="B43" s="10"/>
      <c r="C43" s="22" t="s">
        <v>109</v>
      </c>
      <c r="D43" s="21">
        <v>5</v>
      </c>
      <c r="E43" s="21" t="s">
        <v>108</v>
      </c>
      <c r="F43" s="21" t="s">
        <v>108</v>
      </c>
      <c r="G43" s="21">
        <v>5</v>
      </c>
      <c r="H43" s="23" t="s">
        <v>40</v>
      </c>
      <c r="I43" s="23"/>
      <c r="J43" s="38"/>
    </row>
    <row r="44" spans="1:10" s="3" customFormat="1" ht="12" customHeight="1">
      <c r="A44" s="10"/>
      <c r="B44" s="10"/>
      <c r="C44" s="22" t="s">
        <v>110</v>
      </c>
      <c r="D44" s="21">
        <v>5</v>
      </c>
      <c r="E44" s="21" t="s">
        <v>108</v>
      </c>
      <c r="F44" s="21" t="s">
        <v>108</v>
      </c>
      <c r="G44" s="21">
        <v>5</v>
      </c>
      <c r="H44" s="23" t="s">
        <v>40</v>
      </c>
      <c r="I44" s="23"/>
      <c r="J44" s="38"/>
    </row>
    <row r="45" spans="1:10" s="3" customFormat="1" ht="30" customHeight="1">
      <c r="A45" s="10"/>
      <c r="B45" s="10" t="s">
        <v>111</v>
      </c>
      <c r="C45" s="22" t="s">
        <v>40</v>
      </c>
      <c r="D45" s="21">
        <v>3</v>
      </c>
      <c r="E45" s="21" t="s">
        <v>40</v>
      </c>
      <c r="F45" s="21" t="s">
        <v>40</v>
      </c>
      <c r="G45" s="21">
        <v>0</v>
      </c>
      <c r="H45" s="23" t="s">
        <v>112</v>
      </c>
      <c r="I45" s="23"/>
      <c r="J45" s="38"/>
    </row>
    <row r="46" spans="1:10" s="3" customFormat="1" ht="15" customHeight="1">
      <c r="A46" s="10"/>
      <c r="B46" s="10" t="s">
        <v>113</v>
      </c>
      <c r="C46" s="22" t="s">
        <v>114</v>
      </c>
      <c r="D46" s="21">
        <v>4</v>
      </c>
      <c r="E46" s="21" t="s">
        <v>108</v>
      </c>
      <c r="F46" s="21" t="s">
        <v>108</v>
      </c>
      <c r="G46" s="21">
        <v>4</v>
      </c>
      <c r="H46" s="23" t="s">
        <v>40</v>
      </c>
      <c r="I46" s="23"/>
      <c r="J46" s="38"/>
    </row>
    <row r="47" spans="1:10" s="3" customFormat="1" ht="15" customHeight="1">
      <c r="A47" s="10"/>
      <c r="B47" s="10"/>
      <c r="C47" s="22" t="s">
        <v>115</v>
      </c>
      <c r="D47" s="21">
        <v>4</v>
      </c>
      <c r="E47" s="21" t="s">
        <v>108</v>
      </c>
      <c r="F47" s="21" t="s">
        <v>108</v>
      </c>
      <c r="G47" s="21">
        <v>4</v>
      </c>
      <c r="H47" s="23" t="s">
        <v>40</v>
      </c>
      <c r="I47" s="23"/>
      <c r="J47" s="38"/>
    </row>
    <row r="48" spans="1:10" s="3" customFormat="1" ht="15" customHeight="1">
      <c r="A48" s="28" t="s">
        <v>116</v>
      </c>
      <c r="B48" s="10" t="s">
        <v>117</v>
      </c>
      <c r="C48" s="22" t="s">
        <v>118</v>
      </c>
      <c r="D48" s="21">
        <v>3</v>
      </c>
      <c r="E48" s="21" t="s">
        <v>74</v>
      </c>
      <c r="F48" s="21" t="s">
        <v>74</v>
      </c>
      <c r="G48" s="21">
        <v>3</v>
      </c>
      <c r="H48" s="23" t="s">
        <v>40</v>
      </c>
      <c r="I48" s="23"/>
      <c r="J48" s="38"/>
    </row>
    <row r="49" spans="1:10" s="3" customFormat="1" ht="15" customHeight="1">
      <c r="A49" s="28"/>
      <c r="B49" s="10"/>
      <c r="C49" s="22" t="s">
        <v>119</v>
      </c>
      <c r="D49" s="21">
        <v>2</v>
      </c>
      <c r="E49" s="21" t="s">
        <v>74</v>
      </c>
      <c r="F49" s="21" t="s">
        <v>74</v>
      </c>
      <c r="G49" s="21">
        <v>2</v>
      </c>
      <c r="H49" s="23" t="s">
        <v>40</v>
      </c>
      <c r="I49" s="23"/>
      <c r="J49" s="38"/>
    </row>
    <row r="50" spans="1:10" s="3" customFormat="1" ht="12.75" customHeight="1">
      <c r="A50" s="29"/>
      <c r="B50" s="10"/>
      <c r="C50" s="22" t="s">
        <v>120</v>
      </c>
      <c r="D50" s="21">
        <v>2</v>
      </c>
      <c r="E50" s="21" t="s">
        <v>74</v>
      </c>
      <c r="F50" s="21" t="s">
        <v>74</v>
      </c>
      <c r="G50" s="21">
        <v>2</v>
      </c>
      <c r="H50" s="23" t="s">
        <v>40</v>
      </c>
      <c r="I50" s="23"/>
      <c r="J50" s="38"/>
    </row>
    <row r="51" spans="1:10" s="3" customFormat="1" ht="12.75" customHeight="1">
      <c r="A51" s="18"/>
      <c r="B51" s="10"/>
      <c r="C51" s="22" t="s">
        <v>121</v>
      </c>
      <c r="D51" s="21">
        <v>3</v>
      </c>
      <c r="E51" s="21" t="s">
        <v>122</v>
      </c>
      <c r="F51" s="21" t="s">
        <v>123</v>
      </c>
      <c r="G51" s="21">
        <v>3</v>
      </c>
      <c r="H51" s="23" t="s">
        <v>40</v>
      </c>
      <c r="I51" s="23"/>
      <c r="J51" s="38"/>
    </row>
    <row r="52" spans="1:10" s="3" customFormat="1" ht="18" customHeight="1">
      <c r="A52" s="30" t="s">
        <v>124</v>
      </c>
      <c r="B52" s="30"/>
      <c r="C52" s="30"/>
      <c r="D52" s="30"/>
      <c r="E52" s="30"/>
      <c r="F52" s="30"/>
      <c r="G52" s="31">
        <f>SUM(G11:G51)</f>
        <v>91.35</v>
      </c>
      <c r="H52" s="10"/>
      <c r="I52" s="10"/>
      <c r="J52" s="15"/>
    </row>
    <row r="53" spans="1:9" s="5" customFormat="1" ht="6.75" customHeight="1">
      <c r="A53" s="32"/>
      <c r="B53" s="32"/>
      <c r="C53" s="32"/>
      <c r="D53" s="32"/>
      <c r="E53" s="32"/>
      <c r="F53" s="32"/>
      <c r="G53" s="32"/>
      <c r="H53" s="32"/>
      <c r="I53" s="32"/>
    </row>
    <row r="54" spans="2:10" s="2" customFormat="1" ht="13.5" customHeight="1">
      <c r="B54" s="33" t="s">
        <v>125</v>
      </c>
      <c r="C54" s="33"/>
      <c r="D54" s="33"/>
      <c r="H54" s="34" t="s">
        <v>126</v>
      </c>
      <c r="I54" s="34"/>
      <c r="J54" s="34"/>
    </row>
  </sheetData>
  <sheetProtection selectLockedCells="1" selectUnlockedCells="1"/>
  <mergeCells count="77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  <mergeCell ref="A52:F52"/>
    <mergeCell ref="H52:J52"/>
    <mergeCell ref="B54:D54"/>
    <mergeCell ref="H54:J54"/>
    <mergeCell ref="A12:A40"/>
    <mergeCell ref="A41:A47"/>
    <mergeCell ref="A48:A51"/>
    <mergeCell ref="B12:B23"/>
    <mergeCell ref="B24:B29"/>
    <mergeCell ref="B30:B33"/>
    <mergeCell ref="B34:B40"/>
    <mergeCell ref="B42:B44"/>
    <mergeCell ref="B46:B47"/>
    <mergeCell ref="B48:B51"/>
    <mergeCell ref="A7:B8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木木</cp:lastModifiedBy>
  <dcterms:created xsi:type="dcterms:W3CDTF">2023-09-18T11:12:29Z</dcterms:created>
  <dcterms:modified xsi:type="dcterms:W3CDTF">2023-09-19T02:26:47Z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AFC6B202673B4788A957001060AD9806</vt:lpwstr>
  </property>
</Properties>
</file>